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5" i="1" l="1"/>
  <c r="F15" i="1"/>
  <c r="D13" i="1"/>
  <c r="E13" i="1"/>
  <c r="E15" i="1" s="1"/>
  <c r="F13" i="1"/>
  <c r="C7" i="1"/>
  <c r="C8" i="1"/>
  <c r="C9" i="1"/>
  <c r="C10" i="1"/>
  <c r="C11" i="1"/>
  <c r="C12" i="1"/>
  <c r="C14" i="1"/>
  <c r="C6" i="1"/>
  <c r="C13" i="1" s="1"/>
  <c r="C15" i="1" l="1"/>
</calcChain>
</file>

<file path=xl/sharedStrings.xml><?xml version="1.0" encoding="utf-8"?>
<sst xmlns="http://schemas.openxmlformats.org/spreadsheetml/2006/main" count="22" uniqueCount="22">
  <si>
    <t xml:space="preserve">序号 </t>
    <phoneticPr fontId="1" type="noConversion"/>
  </si>
  <si>
    <t>2026年第二批中央财政常态化帮扶资金</t>
    <phoneticPr fontId="1" type="noConversion"/>
  </si>
  <si>
    <t>合计</t>
    <phoneticPr fontId="1" type="noConversion"/>
  </si>
  <si>
    <t>城关区</t>
    <phoneticPr fontId="1" type="noConversion"/>
  </si>
  <si>
    <t>堆龙德庆区</t>
    <phoneticPr fontId="1" type="noConversion"/>
  </si>
  <si>
    <t>达孜区</t>
    <phoneticPr fontId="1" type="noConversion"/>
  </si>
  <si>
    <t>曲水县</t>
    <phoneticPr fontId="1" type="noConversion"/>
  </si>
  <si>
    <t>墨竹工卡县</t>
    <phoneticPr fontId="1" type="noConversion"/>
  </si>
  <si>
    <t>尼木县</t>
    <phoneticPr fontId="1" type="noConversion"/>
  </si>
  <si>
    <t>当雄县</t>
    <phoneticPr fontId="1" type="noConversion"/>
  </si>
  <si>
    <t>林周县</t>
    <phoneticPr fontId="1" type="noConversion"/>
  </si>
  <si>
    <t>开发式帮扶任务资金</t>
    <phoneticPr fontId="1" type="noConversion"/>
  </si>
  <si>
    <t>少数民族发展任务资金</t>
    <phoneticPr fontId="1" type="noConversion"/>
  </si>
  <si>
    <t>以工代振任务资金</t>
    <phoneticPr fontId="1" type="noConversion"/>
  </si>
  <si>
    <t>备注</t>
    <phoneticPr fontId="1" type="noConversion"/>
  </si>
  <si>
    <t>下达县区</t>
    <phoneticPr fontId="1" type="noConversion"/>
  </si>
  <si>
    <t xml:space="preserve">合计 </t>
    <phoneticPr fontId="1" type="noConversion"/>
  </si>
  <si>
    <t>财政厅已将资金下达至林周县</t>
    <phoneticPr fontId="1" type="noConversion"/>
  </si>
  <si>
    <t>小计 （不含林周县）</t>
    <phoneticPr fontId="1" type="noConversion"/>
  </si>
  <si>
    <t>单位：万元</t>
    <phoneticPr fontId="1" type="noConversion"/>
  </si>
  <si>
    <t>2026年中央财政常态化帮扶资金分配表</t>
    <phoneticPr fontId="1" type="noConversion"/>
  </si>
  <si>
    <t>附件1：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</si>
</sst>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24"/>
      <color theme="1"/>
      <name val="宋体"/>
      <family val="3"/>
      <charset val="134"/>
      <scheme val="minor"/>
    </font>
    <font>
      <sz val="12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/>
    <xf numFmtId="0" fontId="2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M9" sqref="M9"/>
    </sheetView>
  </sheetViews>
  <sheetFormatPr defaultRowHeight="13.5" x14ac:dyDescent="0.15"/>
  <cols>
    <col min="1" max="1" width="8.875" customWidth="1"/>
    <col min="2" max="2" width="22.125" customWidth="1"/>
    <col min="3" max="3" width="20.125" customWidth="1"/>
    <col min="4" max="4" width="23.125" customWidth="1"/>
    <col min="5" max="5" width="22.625" customWidth="1"/>
    <col min="6" max="6" width="18.5" customWidth="1"/>
    <col min="7" max="7" width="13.875" customWidth="1"/>
  </cols>
  <sheetData>
    <row r="1" spans="1:7" x14ac:dyDescent="0.15">
      <c r="A1" s="6" t="s">
        <v>21</v>
      </c>
    </row>
    <row r="2" spans="1:7" ht="35.25" customHeight="1" x14ac:dyDescent="0.15">
      <c r="A2" s="7" t="s">
        <v>20</v>
      </c>
      <c r="B2" s="7"/>
      <c r="C2" s="7"/>
      <c r="D2" s="7"/>
      <c r="E2" s="7"/>
      <c r="F2" s="7"/>
      <c r="G2" s="7"/>
    </row>
    <row r="3" spans="1:7" ht="22.5" customHeight="1" x14ac:dyDescent="0.15">
      <c r="A3" s="12" t="s">
        <v>19</v>
      </c>
      <c r="B3" s="13"/>
      <c r="C3" s="13"/>
      <c r="D3" s="13"/>
      <c r="E3" s="13"/>
      <c r="F3" s="13"/>
      <c r="G3" s="13"/>
    </row>
    <row r="4" spans="1:7" ht="35.1" customHeight="1" x14ac:dyDescent="0.15">
      <c r="A4" s="14" t="s">
        <v>0</v>
      </c>
      <c r="B4" s="14" t="s">
        <v>15</v>
      </c>
      <c r="C4" s="15" t="s">
        <v>1</v>
      </c>
      <c r="D4" s="15"/>
      <c r="E4" s="15"/>
      <c r="F4" s="2"/>
      <c r="G4" s="15" t="s">
        <v>14</v>
      </c>
    </row>
    <row r="5" spans="1:7" ht="35.1" customHeight="1" x14ac:dyDescent="0.15">
      <c r="A5" s="14"/>
      <c r="B5" s="14"/>
      <c r="C5" s="3" t="s">
        <v>2</v>
      </c>
      <c r="D5" s="3" t="s">
        <v>11</v>
      </c>
      <c r="E5" s="3" t="s">
        <v>12</v>
      </c>
      <c r="F5" s="3" t="s">
        <v>13</v>
      </c>
      <c r="G5" s="15"/>
    </row>
    <row r="6" spans="1:7" ht="33" customHeight="1" x14ac:dyDescent="0.15">
      <c r="A6" s="3">
        <v>1</v>
      </c>
      <c r="B6" s="3" t="s">
        <v>3</v>
      </c>
      <c r="C6" s="3">
        <f>D6+E6+F6</f>
        <v>1694</v>
      </c>
      <c r="D6" s="3">
        <v>1764</v>
      </c>
      <c r="E6" s="3">
        <v>-70</v>
      </c>
      <c r="F6" s="3"/>
      <c r="G6" s="2"/>
    </row>
    <row r="7" spans="1:7" ht="33" customHeight="1" x14ac:dyDescent="0.15">
      <c r="A7" s="3">
        <v>2</v>
      </c>
      <c r="B7" s="3" t="s">
        <v>4</v>
      </c>
      <c r="C7" s="3">
        <f t="shared" ref="C7:C14" si="0">D7+E7+F7</f>
        <v>3792</v>
      </c>
      <c r="D7" s="3">
        <v>3472</v>
      </c>
      <c r="E7" s="3">
        <v>320</v>
      </c>
      <c r="F7" s="3"/>
      <c r="G7" s="2"/>
    </row>
    <row r="8" spans="1:7" ht="33" customHeight="1" x14ac:dyDescent="0.15">
      <c r="A8" s="3">
        <v>3</v>
      </c>
      <c r="B8" s="3" t="s">
        <v>5</v>
      </c>
      <c r="C8" s="3">
        <f t="shared" si="0"/>
        <v>6401</v>
      </c>
      <c r="D8" s="3">
        <v>5712</v>
      </c>
      <c r="E8" s="3">
        <v>532</v>
      </c>
      <c r="F8" s="3">
        <v>157</v>
      </c>
      <c r="G8" s="2"/>
    </row>
    <row r="9" spans="1:7" ht="33" customHeight="1" x14ac:dyDescent="0.15">
      <c r="A9" s="3">
        <v>4</v>
      </c>
      <c r="B9" s="3" t="s">
        <v>6</v>
      </c>
      <c r="C9" s="3">
        <f t="shared" si="0"/>
        <v>5745</v>
      </c>
      <c r="D9" s="3">
        <v>5279</v>
      </c>
      <c r="E9" s="3">
        <v>466</v>
      </c>
      <c r="F9" s="3"/>
      <c r="G9" s="2"/>
    </row>
    <row r="10" spans="1:7" ht="33" customHeight="1" x14ac:dyDescent="0.15">
      <c r="A10" s="3">
        <v>5</v>
      </c>
      <c r="B10" s="3" t="s">
        <v>7</v>
      </c>
      <c r="C10" s="3">
        <f t="shared" si="0"/>
        <v>6420</v>
      </c>
      <c r="D10" s="3">
        <v>5875</v>
      </c>
      <c r="E10" s="3">
        <v>545</v>
      </c>
      <c r="F10" s="3"/>
      <c r="G10" s="2"/>
    </row>
    <row r="11" spans="1:7" ht="33" customHeight="1" x14ac:dyDescent="0.15">
      <c r="A11" s="3">
        <v>6</v>
      </c>
      <c r="B11" s="3" t="s">
        <v>8</v>
      </c>
      <c r="C11" s="3">
        <f t="shared" si="0"/>
        <v>3728</v>
      </c>
      <c r="D11" s="3">
        <v>3228</v>
      </c>
      <c r="E11" s="3">
        <v>500</v>
      </c>
      <c r="F11" s="3"/>
      <c r="G11" s="2"/>
    </row>
    <row r="12" spans="1:7" ht="33" customHeight="1" x14ac:dyDescent="0.15">
      <c r="A12" s="3">
        <v>7</v>
      </c>
      <c r="B12" s="3" t="s">
        <v>9</v>
      </c>
      <c r="C12" s="3">
        <f t="shared" si="0"/>
        <v>7191</v>
      </c>
      <c r="D12" s="3">
        <v>6644</v>
      </c>
      <c r="E12" s="3">
        <v>547</v>
      </c>
      <c r="F12" s="3"/>
      <c r="G12" s="2"/>
    </row>
    <row r="13" spans="1:7" ht="33" customHeight="1" x14ac:dyDescent="0.15">
      <c r="A13" s="8" t="s">
        <v>18</v>
      </c>
      <c r="B13" s="9"/>
      <c r="C13" s="3">
        <f>SUM(C6:C12)</f>
        <v>34971</v>
      </c>
      <c r="D13" s="3">
        <f t="shared" ref="D13:F13" si="1">SUM(D6:D12)</f>
        <v>31974</v>
      </c>
      <c r="E13" s="3">
        <f t="shared" si="1"/>
        <v>2840</v>
      </c>
      <c r="F13" s="3">
        <f t="shared" si="1"/>
        <v>157</v>
      </c>
      <c r="G13" s="2"/>
    </row>
    <row r="14" spans="1:7" ht="43.5" customHeight="1" x14ac:dyDescent="0.15">
      <c r="A14" s="3">
        <v>8</v>
      </c>
      <c r="B14" s="3" t="s">
        <v>10</v>
      </c>
      <c r="C14" s="3">
        <f t="shared" si="0"/>
        <v>11144</v>
      </c>
      <c r="D14" s="3">
        <v>10293</v>
      </c>
      <c r="E14" s="3">
        <v>851</v>
      </c>
      <c r="F14" s="3"/>
      <c r="G14" s="4" t="s">
        <v>17</v>
      </c>
    </row>
    <row r="15" spans="1:7" ht="32.25" customHeight="1" x14ac:dyDescent="0.15">
      <c r="A15" s="10" t="s">
        <v>16</v>
      </c>
      <c r="B15" s="11"/>
      <c r="C15" s="5">
        <f>C14+C13</f>
        <v>46115</v>
      </c>
      <c r="D15" s="5">
        <f t="shared" ref="D15:F15" si="2">D14+D13</f>
        <v>42267</v>
      </c>
      <c r="E15" s="5">
        <f t="shared" si="2"/>
        <v>3691</v>
      </c>
      <c r="F15" s="5">
        <f t="shared" si="2"/>
        <v>157</v>
      </c>
      <c r="G15" s="1"/>
    </row>
  </sheetData>
  <mergeCells count="8">
    <mergeCell ref="A2:G2"/>
    <mergeCell ref="A13:B13"/>
    <mergeCell ref="A15:B15"/>
    <mergeCell ref="A3:G3"/>
    <mergeCell ref="A4:A5"/>
    <mergeCell ref="B4:B5"/>
    <mergeCell ref="C4:E4"/>
    <mergeCell ref="G4:G5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2026-06-01T07:54:01Z</dcterms:modified>
</cp:coreProperties>
</file>